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205"/>
  </bookViews>
  <sheets>
    <sheet name="大專生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74" i="1" l="1"/>
  <c r="B132" i="1"/>
  <c r="B86" i="1"/>
  <c r="B43" i="1"/>
</calcChain>
</file>

<file path=xl/sharedStrings.xml><?xml version="1.0" encoding="utf-8"?>
<sst xmlns="http://schemas.openxmlformats.org/spreadsheetml/2006/main" count="79" uniqueCount="77">
  <si>
    <t>調查比率</t>
    <phoneticPr fontId="3" type="noConversion"/>
  </si>
  <si>
    <t>人數</t>
    <phoneticPr fontId="3" type="noConversion"/>
  </si>
  <si>
    <t>畢業人數</t>
    <phoneticPr fontId="3" type="noConversion"/>
  </si>
  <si>
    <t>調查人數</t>
    <phoneticPr fontId="3" type="noConversion"/>
  </si>
  <si>
    <t>畢業流向</t>
    <phoneticPr fontId="3" type="noConversion"/>
  </si>
  <si>
    <t>全職工作私人企業</t>
    <phoneticPr fontId="3" type="noConversion"/>
  </si>
  <si>
    <t>全職工作政府部門</t>
    <phoneticPr fontId="3" type="noConversion"/>
  </si>
  <si>
    <t>全職工作學校</t>
    <phoneticPr fontId="3" type="noConversion"/>
  </si>
  <si>
    <t>全職工作非營利機構</t>
    <phoneticPr fontId="3" type="noConversion"/>
  </si>
  <si>
    <t>全職工作創業</t>
    <phoneticPr fontId="3" type="noConversion"/>
  </si>
  <si>
    <t>全職工作自由工作者</t>
    <phoneticPr fontId="3" type="noConversion"/>
  </si>
  <si>
    <t>全職工作其他</t>
    <phoneticPr fontId="3" type="noConversion"/>
  </si>
  <si>
    <t>部分工時私人企業</t>
    <phoneticPr fontId="3" type="noConversion"/>
  </si>
  <si>
    <t>部分工時政府部門</t>
    <phoneticPr fontId="3" type="noConversion"/>
  </si>
  <si>
    <t>部分工時學校</t>
    <phoneticPr fontId="3" type="noConversion"/>
  </si>
  <si>
    <t>部分工時非營利機構</t>
    <phoneticPr fontId="3" type="noConversion"/>
  </si>
  <si>
    <t>部分工時創業</t>
    <phoneticPr fontId="3" type="noConversion"/>
  </si>
  <si>
    <t>部分工時自由工作者</t>
    <phoneticPr fontId="3" type="noConversion"/>
  </si>
  <si>
    <t>部分工時其他</t>
    <phoneticPr fontId="3" type="noConversion"/>
  </si>
  <si>
    <t>家管/料理家務者</t>
    <phoneticPr fontId="3" type="noConversion"/>
  </si>
  <si>
    <t>目前未就業</t>
    <phoneticPr fontId="3" type="noConversion"/>
  </si>
  <si>
    <t>薪資水準</t>
    <phoneticPr fontId="3" type="noConversion"/>
  </si>
  <si>
    <t>人數</t>
    <phoneticPr fontId="3" type="noConversion"/>
  </si>
  <si>
    <r>
      <rPr>
        <sz val="10"/>
        <rFont val="細明體"/>
        <family val="3"/>
        <charset val="136"/>
      </rPr>
      <t>約</t>
    </r>
    <r>
      <rPr>
        <sz val="10"/>
        <rFont val="Arial"/>
        <family val="2"/>
      </rPr>
      <t>20,000</t>
    </r>
    <r>
      <rPr>
        <sz val="10"/>
        <rFont val="細明體"/>
        <family val="3"/>
        <charset val="136"/>
      </rPr>
      <t>元以下</t>
    </r>
    <phoneticPr fontId="3" type="noConversion"/>
  </si>
  <si>
    <r>
      <rPr>
        <sz val="10"/>
        <rFont val="細明體"/>
        <family val="3"/>
        <charset val="136"/>
      </rPr>
      <t>約</t>
    </r>
    <r>
      <rPr>
        <sz val="10"/>
        <rFont val="Arial"/>
        <family val="2"/>
      </rPr>
      <t>20,001</t>
    </r>
    <r>
      <rPr>
        <sz val="10"/>
        <rFont val="細明體"/>
        <family val="3"/>
        <charset val="136"/>
      </rPr>
      <t>元至22,000元</t>
    </r>
    <phoneticPr fontId="3" type="noConversion"/>
  </si>
  <si>
    <r>
      <rPr>
        <sz val="10"/>
        <rFont val="細明體"/>
        <family val="3"/>
        <charset val="136"/>
      </rPr>
      <t>約</t>
    </r>
    <r>
      <rPr>
        <sz val="10"/>
        <rFont val="Arial"/>
        <family val="2"/>
      </rPr>
      <t>22,001</t>
    </r>
    <r>
      <rPr>
        <sz val="10"/>
        <rFont val="細明體"/>
        <family val="3"/>
        <charset val="136"/>
      </rPr>
      <t>元至25,000元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</si>
  <si>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</t>
    </r>
    <r>
      <rPr>
        <sz val="10"/>
        <rFont val="Arial"/>
        <family val="2"/>
      </rPr>
      <t>25,001</t>
    </r>
    <r>
      <rPr>
        <sz val="10"/>
        <rFont val="細明體"/>
        <family val="3"/>
        <charset val="136"/>
      </rPr>
      <t>元至28,000元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</si>
  <si>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</t>
    </r>
    <r>
      <rPr>
        <sz val="10"/>
        <rFont val="Arial"/>
        <family val="2"/>
      </rPr>
      <t>28,001</t>
    </r>
    <r>
      <rPr>
        <sz val="10"/>
        <rFont val="細明體"/>
        <family val="3"/>
        <charset val="136"/>
      </rPr>
      <t>元至31,000元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</si>
  <si>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約31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元至34,000元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</si>
  <si>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約34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元至37,000元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</si>
  <si>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約37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元至40,000元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</si>
  <si>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約40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元至45,000元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</si>
  <si>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約45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元至50,000元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</si>
  <si>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約50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元至55,000元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</si>
  <si>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約55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元至60,000元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</si>
  <si>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約60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元至65,000元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</si>
  <si>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約65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元至70,000元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</si>
  <si>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約70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元以上</t>
    </r>
    <phoneticPr fontId="3" type="noConversion"/>
  </si>
  <si>
    <t>其他</t>
    <phoneticPr fontId="3" type="noConversion"/>
  </si>
  <si>
    <t>不方便回答</t>
    <phoneticPr fontId="3" type="noConversion"/>
  </si>
  <si>
    <t>未填寫</t>
    <phoneticPr fontId="3" type="noConversion"/>
  </si>
  <si>
    <t>專業相符度</t>
    <phoneticPr fontId="3" type="noConversion"/>
  </si>
  <si>
    <t>人數</t>
    <phoneticPr fontId="3" type="noConversion"/>
  </si>
  <si>
    <t>非常相符</t>
    <phoneticPr fontId="3" type="noConversion"/>
  </si>
  <si>
    <t>相符</t>
    <phoneticPr fontId="3" type="noConversion"/>
  </si>
  <si>
    <t>普通</t>
    <phoneticPr fontId="3" type="noConversion"/>
  </si>
  <si>
    <t>不相符</t>
    <phoneticPr fontId="3" type="noConversion"/>
  </si>
  <si>
    <t>非常不相符</t>
    <phoneticPr fontId="3" type="noConversion"/>
  </si>
  <si>
    <t>未填答</t>
    <phoneticPr fontId="3" type="noConversion"/>
  </si>
  <si>
    <t>工作地點</t>
    <phoneticPr fontId="3" type="noConversion"/>
  </si>
  <si>
    <t>人數</t>
    <phoneticPr fontId="3" type="noConversion"/>
  </si>
  <si>
    <t>北部</t>
    <phoneticPr fontId="3" type="noConversion"/>
  </si>
  <si>
    <t>中部</t>
    <phoneticPr fontId="3" type="noConversion"/>
  </si>
  <si>
    <t>南部</t>
    <phoneticPr fontId="3" type="noConversion"/>
  </si>
  <si>
    <t>東部</t>
    <phoneticPr fontId="3" type="noConversion"/>
  </si>
  <si>
    <t>離島</t>
    <phoneticPr fontId="3" type="noConversion"/>
  </si>
  <si>
    <t>亞洲(港、澳、大陸)</t>
    <phoneticPr fontId="3" type="noConversion"/>
  </si>
  <si>
    <t>亞洲(非港、澳、大陸)</t>
    <phoneticPr fontId="3" type="noConversion"/>
  </si>
  <si>
    <t>大洋洲</t>
    <phoneticPr fontId="3" type="noConversion"/>
  </si>
  <si>
    <t>非洲</t>
    <phoneticPr fontId="3" type="noConversion"/>
  </si>
  <si>
    <t>歐洲</t>
    <phoneticPr fontId="3" type="noConversion"/>
  </si>
  <si>
    <t>北美洲</t>
    <phoneticPr fontId="3" type="noConversion"/>
  </si>
  <si>
    <t>中美洲</t>
    <phoneticPr fontId="3" type="noConversion"/>
  </si>
  <si>
    <t>南美洲</t>
    <phoneticPr fontId="3" type="noConversion"/>
  </si>
  <si>
    <t>未填寫</t>
    <phoneticPr fontId="3" type="noConversion"/>
  </si>
  <si>
    <t>參與過學校那些職涯活動或就業服務的幫助？</t>
    <phoneticPr fontId="3" type="noConversion"/>
  </si>
  <si>
    <t>UCAN</t>
    <phoneticPr fontId="3" type="noConversion"/>
  </si>
  <si>
    <t>職涯諮詢、就業諮詢</t>
    <phoneticPr fontId="3" type="noConversion"/>
  </si>
  <si>
    <t>職涯發展課程及活動</t>
    <phoneticPr fontId="3" type="noConversion"/>
  </si>
  <si>
    <t>業界實習、參訪</t>
    <phoneticPr fontId="3" type="noConversion"/>
  </si>
  <si>
    <t>企業徵才說明</t>
    <phoneticPr fontId="3" type="noConversion"/>
  </si>
  <si>
    <t>校園企業徵才博覽會</t>
    <phoneticPr fontId="3" type="noConversion"/>
  </si>
  <si>
    <t>定期工作訊息</t>
    <phoneticPr fontId="3" type="noConversion"/>
  </si>
  <si>
    <t>校內工讀</t>
    <phoneticPr fontId="3" type="noConversion"/>
  </si>
  <si>
    <t>校外工讀</t>
    <phoneticPr fontId="3" type="noConversion"/>
  </si>
  <si>
    <t>其他</t>
    <phoneticPr fontId="3" type="noConversion"/>
  </si>
  <si>
    <t>沒有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</si>
</sst>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name val="細明體"/>
      <family val="3"/>
      <charset val="136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76" fontId="0" fillId="0" borderId="0" xfId="0" applyNumberFormat="1"/>
    <xf numFmtId="176" fontId="0" fillId="0" borderId="0" xfId="1" applyNumberFormat="1" applyFont="1"/>
    <xf numFmtId="3" fontId="0" fillId="0" borderId="0" xfId="0" applyNumberFormat="1"/>
    <xf numFmtId="3" fontId="2" fillId="0" borderId="0" xfId="0" applyNumberFormat="1" applyFont="1"/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/>
              <a:t>調查比率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大專生!$A$2</c:f>
              <c:strCache>
                <c:ptCount val="1"/>
                <c:pt idx="0">
                  <c:v>畢業人數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2333333333333337E-3"/>
                  <c:y val="-2.447222222222222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</c:f>
              <c:numCache>
                <c:formatCode>General</c:formatCode>
                <c:ptCount val="1"/>
                <c:pt idx="0">
                  <c:v>1523</c:v>
                </c:pt>
              </c:numCache>
            </c:numRef>
          </c:val>
        </c:ser>
        <c:ser>
          <c:idx val="1"/>
          <c:order val="1"/>
          <c:tx>
            <c:strRef>
              <c:f>大專生!$A$3</c:f>
              <c:strCache>
                <c:ptCount val="1"/>
                <c:pt idx="0">
                  <c:v>調查人數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719416666666666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</c:f>
              <c:numCache>
                <c:formatCode>General</c:formatCode>
                <c:ptCount val="1"/>
                <c:pt idx="0">
                  <c:v>1364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869632"/>
        <c:axId val="120871168"/>
      </c:barChart>
      <c:catAx>
        <c:axId val="12086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0871168"/>
        <c:crosses val="autoZero"/>
        <c:auto val="1"/>
        <c:lblAlgn val="ctr"/>
        <c:lblOffset val="100"/>
        <c:noMultiLvlLbl val="0"/>
      </c:catAx>
      <c:valAx>
        <c:axId val="1208711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0869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微軟正黑體" pitchFamily="34" charset="-120"/>
          <a:ea typeface="微軟正黑體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/>
              <a:t>畢業流向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大專生!$A$27</c:f>
              <c:strCache>
                <c:ptCount val="1"/>
                <c:pt idx="0">
                  <c:v>全職工作私人企業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大專生!$B$27</c:f>
              <c:numCache>
                <c:formatCode>General</c:formatCode>
                <c:ptCount val="1"/>
                <c:pt idx="0">
                  <c:v>776</c:v>
                </c:pt>
              </c:numCache>
            </c:numRef>
          </c:val>
        </c:ser>
        <c:ser>
          <c:idx val="1"/>
          <c:order val="1"/>
          <c:tx>
            <c:strRef>
              <c:f>大專生!$A$28</c:f>
              <c:strCache>
                <c:ptCount val="1"/>
                <c:pt idx="0">
                  <c:v>全職工作政府部門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7.839506172839506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大專生!$B$28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2"/>
          <c:tx>
            <c:strRef>
              <c:f>大專生!$A$29</c:f>
              <c:strCache>
                <c:ptCount val="1"/>
                <c:pt idx="0">
                  <c:v>全職工作學校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027777777777777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大專生!$B$29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</c:ser>
        <c:ser>
          <c:idx val="3"/>
          <c:order val="3"/>
          <c:tx>
            <c:strRef>
              <c:f>大專生!$A$30</c:f>
              <c:strCache>
                <c:ptCount val="1"/>
                <c:pt idx="0">
                  <c:v>全職工作非營利機構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strRef>
              <c:f>大專生!$A$31</c:f>
              <c:strCache>
                <c:ptCount val="1"/>
                <c:pt idx="0">
                  <c:v>全職工作創業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175925925925925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大專生!$B$31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5"/>
          <c:order val="5"/>
          <c:tx>
            <c:strRef>
              <c:f>大專生!$A$32</c:f>
              <c:strCache>
                <c:ptCount val="1"/>
                <c:pt idx="0">
                  <c:v>全職工作自由工作者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959876543209876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大專生!$B$32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6"/>
          <c:order val="6"/>
          <c:tx>
            <c:strRef>
              <c:f>大專生!$A$33</c:f>
              <c:strCache>
                <c:ptCount val="1"/>
                <c:pt idx="0">
                  <c:v>全職工作其他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351851851851851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大專生!$B$33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7"/>
          <c:order val="7"/>
          <c:tx>
            <c:strRef>
              <c:f>大專生!$A$34</c:f>
              <c:strCache>
                <c:ptCount val="1"/>
                <c:pt idx="0">
                  <c:v>部分工時私人企業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175925925925925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大專生!$B$34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8"/>
          <c:order val="8"/>
          <c:tx>
            <c:strRef>
              <c:f>大專生!$A$35</c:f>
              <c:strCache>
                <c:ptCount val="1"/>
                <c:pt idx="0">
                  <c:v>部分工時政府部門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大專生!$A$36</c:f>
              <c:strCache>
                <c:ptCount val="1"/>
                <c:pt idx="0">
                  <c:v>部分工時學校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大專生!$A$37</c:f>
              <c:strCache>
                <c:ptCount val="1"/>
                <c:pt idx="0">
                  <c:v>部分工時非營利機構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大專生!$A$38</c:f>
              <c:strCache>
                <c:ptCount val="1"/>
                <c:pt idx="0">
                  <c:v>部分工時創業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2"/>
          <c:order val="12"/>
          <c:tx>
            <c:strRef>
              <c:f>大專生!$A$39</c:f>
              <c:strCache>
                <c:ptCount val="1"/>
                <c:pt idx="0">
                  <c:v>部分工時自由工作者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大專生!$A$40</c:f>
              <c:strCache>
                <c:ptCount val="1"/>
                <c:pt idx="0">
                  <c:v>部分工時其他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大專生!$B$40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4"/>
          <c:order val="14"/>
          <c:tx>
            <c:strRef>
              <c:f>大專生!$A$41</c:f>
              <c:strCache>
                <c:ptCount val="1"/>
                <c:pt idx="0">
                  <c:v>家管/料理家務者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8518518518518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大專生!$B$41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ser>
          <c:idx val="15"/>
          <c:order val="15"/>
          <c:tx>
            <c:strRef>
              <c:f>大專生!$A$42</c:f>
              <c:strCache>
                <c:ptCount val="1"/>
                <c:pt idx="0">
                  <c:v>目前未就業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175925925925925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大專生!$B$42</c:f>
              <c:numCache>
                <c:formatCode>General</c:formatCode>
                <c:ptCount val="1"/>
                <c:pt idx="0">
                  <c:v>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47360"/>
        <c:axId val="124048896"/>
      </c:barChart>
      <c:catAx>
        <c:axId val="12404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048896"/>
        <c:crosses val="autoZero"/>
        <c:auto val="1"/>
        <c:lblAlgn val="ctr"/>
        <c:lblOffset val="100"/>
        <c:noMultiLvlLbl val="0"/>
      </c:catAx>
      <c:valAx>
        <c:axId val="124048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4047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615423072115989"/>
          <c:y val="5.5555606868789492E-2"/>
          <c:w val="0.29717914890268349"/>
          <c:h val="0.9444443931312105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微軟正黑體" pitchFamily="34" charset="-120"/>
          <a:ea typeface="微軟正黑體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/>
              <a:t>薪資水準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大專生!$A$68</c:f>
              <c:strCache>
                <c:ptCount val="1"/>
                <c:pt idx="0">
                  <c:v>約20,000元以下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大專生!$B$68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1"/>
          <c:order val="1"/>
          <c:tx>
            <c:strRef>
              <c:f>大專生!$A$69</c:f>
              <c:strCache>
                <c:ptCount val="1"/>
                <c:pt idx="0">
                  <c:v>約20,001元至22,000元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大專生!$B$69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</c:ser>
        <c:ser>
          <c:idx val="2"/>
          <c:order val="2"/>
          <c:tx>
            <c:strRef>
              <c:f>大專生!$A$70</c:f>
              <c:strCache>
                <c:ptCount val="1"/>
                <c:pt idx="0">
                  <c:v>約22,001元至25,000元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1962962962962963E-2"/>
                  <c:y val="2.31481481481481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大專生!$B$70</c:f>
              <c:numCache>
                <c:formatCode>General</c:formatCode>
                <c:ptCount val="1"/>
                <c:pt idx="0">
                  <c:v>239</c:v>
                </c:pt>
              </c:numCache>
            </c:numRef>
          </c:val>
        </c:ser>
        <c:ser>
          <c:idx val="3"/>
          <c:order val="3"/>
          <c:tx>
            <c:strRef>
              <c:f>大專生!$A$71</c:f>
              <c:strCache>
                <c:ptCount val="1"/>
                <c:pt idx="0">
                  <c:v>約25,001元至28,000元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74074074074074E-2"/>
                  <c:y val="1.38888888888888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大專生!$B$71</c:f>
              <c:numCache>
                <c:formatCode>General</c:formatCode>
                <c:ptCount val="1"/>
                <c:pt idx="0">
                  <c:v>229</c:v>
                </c:pt>
              </c:numCache>
            </c:numRef>
          </c:val>
        </c:ser>
        <c:ser>
          <c:idx val="4"/>
          <c:order val="4"/>
          <c:tx>
            <c:strRef>
              <c:f>大專生!$A$72</c:f>
              <c:strCache>
                <c:ptCount val="1"/>
                <c:pt idx="0">
                  <c:v>約28,001元至31,000元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6666666666666666E-2"/>
                  <c:y val="-2.31481481481481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大專生!$B$72</c:f>
              <c:numCache>
                <c:formatCode>General</c:formatCode>
                <c:ptCount val="1"/>
                <c:pt idx="0">
                  <c:v>109</c:v>
                </c:pt>
              </c:numCache>
            </c:numRef>
          </c:val>
        </c:ser>
        <c:ser>
          <c:idx val="5"/>
          <c:order val="5"/>
          <c:tx>
            <c:strRef>
              <c:f>大專生!$A$73</c:f>
              <c:strCache>
                <c:ptCount val="1"/>
                <c:pt idx="0">
                  <c:v>約31,001元至34,000元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3333333333333332E-3"/>
                  <c:y val="-1.8518518518518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大專生!$B$73</c:f>
              <c:numCache>
                <c:formatCode>General</c:formatCode>
                <c:ptCount val="1"/>
                <c:pt idx="0">
                  <c:v>69</c:v>
                </c:pt>
              </c:numCache>
            </c:numRef>
          </c:val>
        </c:ser>
        <c:ser>
          <c:idx val="6"/>
          <c:order val="6"/>
          <c:tx>
            <c:strRef>
              <c:f>大專生!$A$74</c:f>
              <c:strCache>
                <c:ptCount val="1"/>
                <c:pt idx="0">
                  <c:v>約34,001元至37,000元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大專生!$B$74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7"/>
          <c:order val="7"/>
          <c:tx>
            <c:strRef>
              <c:f>大專生!$A$75</c:f>
              <c:strCache>
                <c:ptCount val="1"/>
                <c:pt idx="0">
                  <c:v>約37,001元至40,000元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大專生!$B$75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8"/>
          <c:order val="8"/>
          <c:tx>
            <c:strRef>
              <c:f>大專生!$A$76</c:f>
              <c:strCache>
                <c:ptCount val="1"/>
                <c:pt idx="0">
                  <c:v>約40,001元至45,000元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大專生!$B$76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9"/>
          <c:order val="9"/>
          <c:tx>
            <c:strRef>
              <c:f>大專生!$A$77</c:f>
              <c:strCache>
                <c:ptCount val="1"/>
                <c:pt idx="0">
                  <c:v>約45,001元至50,000元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10"/>
          <c:order val="10"/>
          <c:tx>
            <c:strRef>
              <c:f>大專生!$A$78</c:f>
              <c:strCache>
                <c:ptCount val="1"/>
                <c:pt idx="0">
                  <c:v>約50,001元至55,000元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大專生!$B$78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1"/>
          <c:order val="11"/>
          <c:tx>
            <c:strRef>
              <c:f>大專生!$A$79</c:f>
              <c:strCache>
                <c:ptCount val="1"/>
                <c:pt idx="0">
                  <c:v>約55,001元至60,000元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2"/>
          <c:order val="12"/>
          <c:tx>
            <c:strRef>
              <c:f>大專生!$A$80</c:f>
              <c:strCache>
                <c:ptCount val="1"/>
                <c:pt idx="0">
                  <c:v>約60,001元至65,000元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大專生!$B$80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3"/>
          <c:order val="13"/>
          <c:tx>
            <c:strRef>
              <c:f>大專生!$A$81</c:f>
              <c:strCache>
                <c:ptCount val="1"/>
                <c:pt idx="0">
                  <c:v>約65,001元至70,000元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大專生!$B$81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大專生!$A$82</c:f>
              <c:strCache>
                <c:ptCount val="1"/>
                <c:pt idx="0">
                  <c:v>約70,001元以上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大專生!$B$82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15"/>
          <c:order val="15"/>
          <c:tx>
            <c:strRef>
              <c:f>大專生!$A$83</c:f>
              <c:strCache>
                <c:ptCount val="1"/>
                <c:pt idx="0">
                  <c:v>其他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大專生!$B$83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6"/>
          <c:order val="16"/>
          <c:tx>
            <c:strRef>
              <c:f>大專生!$A$84</c:f>
              <c:strCache>
                <c:ptCount val="1"/>
                <c:pt idx="0">
                  <c:v>不方便回答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055555555555555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大專生!$B$84</c:f>
              <c:numCache>
                <c:formatCode>General</c:formatCode>
                <c:ptCount val="1"/>
                <c:pt idx="0">
                  <c:v>120</c:v>
                </c:pt>
              </c:numCache>
            </c:numRef>
          </c:val>
        </c:ser>
        <c:ser>
          <c:idx val="17"/>
          <c:order val="17"/>
          <c:tx>
            <c:strRef>
              <c:f>大專生!$A$85</c:f>
              <c:strCache>
                <c:ptCount val="1"/>
                <c:pt idx="0">
                  <c:v>未填寫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38888888888888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大專生!$B$85</c:f>
              <c:numCache>
                <c:formatCode>General</c:formatCode>
                <c:ptCount val="1"/>
                <c:pt idx="0">
                  <c:v>435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32448"/>
        <c:axId val="124233984"/>
      </c:barChart>
      <c:catAx>
        <c:axId val="12423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233984"/>
        <c:crosses val="autoZero"/>
        <c:auto val="1"/>
        <c:lblAlgn val="ctr"/>
        <c:lblOffset val="100"/>
        <c:noMultiLvlLbl val="0"/>
      </c:catAx>
      <c:valAx>
        <c:axId val="1242339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4232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67034861383067856"/>
          <c:y val="6.4070935414598101E-2"/>
          <c:w val="0.98333319446180334"/>
          <c:h val="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微軟正黑體" pitchFamily="34" charset="-120"/>
          <a:ea typeface="微軟正黑體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zh-TW" altLang="en-US" sz="1400"/>
              <a:t>專業相符度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大專生!$A$126</c:f>
              <c:strCache>
                <c:ptCount val="1"/>
                <c:pt idx="0">
                  <c:v>非常相符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388888888888880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大專生!$B$125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大專生!$B$126</c:f>
              <c:numCache>
                <c:formatCode>General</c:formatCode>
                <c:ptCount val="1"/>
                <c:pt idx="0">
                  <c:v>113</c:v>
                </c:pt>
              </c:numCache>
            </c:numRef>
          </c:val>
        </c:ser>
        <c:ser>
          <c:idx val="1"/>
          <c:order val="1"/>
          <c:tx>
            <c:strRef>
              <c:f>大專生!$A$127</c:f>
              <c:strCache>
                <c:ptCount val="1"/>
                <c:pt idx="0">
                  <c:v>相符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38888888888888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大專生!$B$125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大專生!$B$127</c:f>
              <c:numCache>
                <c:formatCode>General</c:formatCode>
                <c:ptCount val="1"/>
                <c:pt idx="0">
                  <c:v>252</c:v>
                </c:pt>
              </c:numCache>
            </c:numRef>
          </c:val>
        </c:ser>
        <c:ser>
          <c:idx val="2"/>
          <c:order val="2"/>
          <c:tx>
            <c:strRef>
              <c:f>大專生!$A$128</c:f>
              <c:strCache>
                <c:ptCount val="1"/>
                <c:pt idx="0">
                  <c:v>普通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8518518518518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大專生!$B$125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大專生!$B$128</c:f>
              <c:numCache>
                <c:formatCode>General</c:formatCode>
                <c:ptCount val="1"/>
                <c:pt idx="0">
                  <c:v>354</c:v>
                </c:pt>
              </c:numCache>
            </c:numRef>
          </c:val>
        </c:ser>
        <c:ser>
          <c:idx val="3"/>
          <c:order val="3"/>
          <c:tx>
            <c:strRef>
              <c:f>大專生!$A$129</c:f>
              <c:strCache>
                <c:ptCount val="1"/>
                <c:pt idx="0">
                  <c:v>不相符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大專生!$B$125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大專生!$B$129</c:f>
              <c:numCache>
                <c:formatCode>General</c:formatCode>
                <c:ptCount val="1"/>
                <c:pt idx="0">
                  <c:v>137</c:v>
                </c:pt>
              </c:numCache>
            </c:numRef>
          </c:val>
        </c:ser>
        <c:ser>
          <c:idx val="4"/>
          <c:order val="4"/>
          <c:tx>
            <c:strRef>
              <c:f>大專生!$A$130</c:f>
              <c:strCache>
                <c:ptCount val="1"/>
                <c:pt idx="0">
                  <c:v>非常不相符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314814814814806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大專生!$B$125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大專生!$B$130</c:f>
              <c:numCache>
                <c:formatCode>General</c:formatCode>
                <c:ptCount val="1"/>
                <c:pt idx="0">
                  <c:v>71</c:v>
                </c:pt>
              </c:numCache>
            </c:numRef>
          </c:val>
        </c:ser>
        <c:ser>
          <c:idx val="5"/>
          <c:order val="5"/>
          <c:tx>
            <c:strRef>
              <c:f>大專生!$A$131</c:f>
              <c:strCache>
                <c:ptCount val="1"/>
                <c:pt idx="0">
                  <c:v>未填答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大專生!$B$125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大專生!$B$131</c:f>
              <c:numCache>
                <c:formatCode>General</c:formatCode>
                <c:ptCount val="1"/>
                <c:pt idx="0">
                  <c:v>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24096"/>
        <c:axId val="124338176"/>
      </c:barChart>
      <c:catAx>
        <c:axId val="12432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338176"/>
        <c:crosses val="autoZero"/>
        <c:auto val="1"/>
        <c:lblAlgn val="ctr"/>
        <c:lblOffset val="100"/>
        <c:noMultiLvlLbl val="0"/>
      </c:catAx>
      <c:valAx>
        <c:axId val="1243381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4324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zh-TW" altLang="en-US" sz="1400"/>
              <a:t>工作地點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大專生!$A$160</c:f>
              <c:strCache>
                <c:ptCount val="1"/>
                <c:pt idx="0">
                  <c:v>北部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大專生!$B$160</c:f>
              <c:numCache>
                <c:formatCode>General</c:formatCode>
                <c:ptCount val="1"/>
                <c:pt idx="0">
                  <c:v>881</c:v>
                </c:pt>
              </c:numCache>
            </c:numRef>
          </c:val>
        </c:ser>
        <c:ser>
          <c:idx val="1"/>
          <c:order val="1"/>
          <c:tx>
            <c:strRef>
              <c:f>大專生!$A$161</c:f>
              <c:strCache>
                <c:ptCount val="1"/>
                <c:pt idx="0">
                  <c:v>中部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38888888888888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大專生!$B$161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2"/>
          <c:order val="2"/>
          <c:tx>
            <c:strRef>
              <c:f>大專生!$A$162</c:f>
              <c:strCache>
                <c:ptCount val="1"/>
                <c:pt idx="0">
                  <c:v>南部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大專生!$B$162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大專生!$A$163</c:f>
              <c:strCache>
                <c:ptCount val="1"/>
                <c:pt idx="0">
                  <c:v>東部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大專生!$B$163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4"/>
          <c:order val="4"/>
          <c:tx>
            <c:strRef>
              <c:f>大專生!$A$164</c:f>
              <c:strCache>
                <c:ptCount val="1"/>
                <c:pt idx="0">
                  <c:v>離島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大專生!$A$165</c:f>
              <c:strCache>
                <c:ptCount val="1"/>
                <c:pt idx="0">
                  <c:v>亞洲(港、澳、大陸)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大專生!$A$166</c:f>
              <c:strCache>
                <c:ptCount val="1"/>
                <c:pt idx="0">
                  <c:v>亞洲(非港、澳、大陸)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7"/>
          <c:order val="7"/>
          <c:tx>
            <c:strRef>
              <c:f>大專生!$A$167</c:f>
              <c:strCache>
                <c:ptCount val="1"/>
                <c:pt idx="0">
                  <c:v>大洋洲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大專生!$A$168</c:f>
              <c:strCache>
                <c:ptCount val="1"/>
                <c:pt idx="0">
                  <c:v>非洲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大專生!$A$169</c:f>
              <c:strCache>
                <c:ptCount val="1"/>
                <c:pt idx="0">
                  <c:v>歐洲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大專生!$A$170</c:f>
              <c:strCache>
                <c:ptCount val="1"/>
                <c:pt idx="0">
                  <c:v>北美洲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大專生!$B$170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大專生!$A$171</c:f>
              <c:strCache>
                <c:ptCount val="1"/>
                <c:pt idx="0">
                  <c:v>中美洲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大專生!$A$172</c:f>
              <c:strCache>
                <c:ptCount val="1"/>
                <c:pt idx="0">
                  <c:v>南美洲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大專生!$A$173</c:f>
              <c:strCache>
                <c:ptCount val="1"/>
                <c:pt idx="0">
                  <c:v>未填寫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777777777777779E-3"/>
                  <c:y val="1.8518518518518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大專生!$B$173</c:f>
              <c:numCache>
                <c:formatCode>General</c:formatCode>
                <c:ptCount val="1"/>
                <c:pt idx="0">
                  <c:v>435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458112"/>
        <c:axId val="124459648"/>
      </c:barChart>
      <c:catAx>
        <c:axId val="12445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459648"/>
        <c:crosses val="autoZero"/>
        <c:auto val="1"/>
        <c:lblAlgn val="ctr"/>
        <c:lblOffset val="100"/>
        <c:noMultiLvlLbl val="0"/>
      </c:catAx>
      <c:valAx>
        <c:axId val="1244596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4458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66932077934702616"/>
          <c:y val="3.6293439859606993E-2"/>
          <c:w val="0.98333319446180345"/>
          <c:h val="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zh-TW" altLang="en-US" sz="1400"/>
              <a:t>參與過學校那些職涯活動或就業服務的幫助？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大專生!$A$204</c:f>
              <c:strCache>
                <c:ptCount val="1"/>
                <c:pt idx="0">
                  <c:v>UCAN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大專生!$B$203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大專生!$B$204</c:f>
              <c:numCache>
                <c:formatCode>General</c:formatCode>
                <c:ptCount val="1"/>
                <c:pt idx="0">
                  <c:v>317</c:v>
                </c:pt>
              </c:numCache>
            </c:numRef>
          </c:val>
        </c:ser>
        <c:ser>
          <c:idx val="1"/>
          <c:order val="1"/>
          <c:tx>
            <c:strRef>
              <c:f>大專生!$A$205</c:f>
              <c:strCache>
                <c:ptCount val="1"/>
                <c:pt idx="0">
                  <c:v>職涯諮詢、就業諮詢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8.1790123456790126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大專生!$B$203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大專生!$B$205</c:f>
              <c:numCache>
                <c:formatCode>General</c:formatCode>
                <c:ptCount val="1"/>
                <c:pt idx="0">
                  <c:v>54</c:v>
                </c:pt>
              </c:numCache>
            </c:numRef>
          </c:val>
        </c:ser>
        <c:ser>
          <c:idx val="2"/>
          <c:order val="2"/>
          <c:tx>
            <c:strRef>
              <c:f>大專生!$A$206</c:f>
              <c:strCache>
                <c:ptCount val="1"/>
                <c:pt idx="0">
                  <c:v>職涯發展課程及活動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2777777777777779E-3"/>
                  <c:y val="-3.027777777777777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大專生!$B$203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大專生!$B$206</c:f>
              <c:numCache>
                <c:formatCode>General</c:formatCode>
                <c:ptCount val="1"/>
                <c:pt idx="0">
                  <c:v>48</c:v>
                </c:pt>
              </c:numCache>
            </c:numRef>
          </c:val>
        </c:ser>
        <c:ser>
          <c:idx val="3"/>
          <c:order val="3"/>
          <c:tx>
            <c:strRef>
              <c:f>大專生!$A$207</c:f>
              <c:strCache>
                <c:ptCount val="1"/>
                <c:pt idx="0">
                  <c:v>業界實習、參訪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大專生!$B$203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大專生!$B$207</c:f>
              <c:numCache>
                <c:formatCode>General</c:formatCode>
                <c:ptCount val="1"/>
                <c:pt idx="0">
                  <c:v>109</c:v>
                </c:pt>
              </c:numCache>
            </c:numRef>
          </c:val>
        </c:ser>
        <c:ser>
          <c:idx val="4"/>
          <c:order val="4"/>
          <c:tx>
            <c:strRef>
              <c:f>大專生!$A$208</c:f>
              <c:strCache>
                <c:ptCount val="1"/>
                <c:pt idx="0">
                  <c:v>企業徵才說明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大專生!$B$203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大專生!$B$208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</c:ser>
        <c:ser>
          <c:idx val="5"/>
          <c:order val="5"/>
          <c:tx>
            <c:strRef>
              <c:f>大專生!$A$209</c:f>
              <c:strCache>
                <c:ptCount val="1"/>
                <c:pt idx="0">
                  <c:v>校園企業徵才博覽會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大專生!$B$203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大專生!$B$209</c:f>
              <c:numCache>
                <c:formatCode>General</c:formatCode>
                <c:ptCount val="1"/>
                <c:pt idx="0">
                  <c:v>77</c:v>
                </c:pt>
              </c:numCache>
            </c:numRef>
          </c:val>
        </c:ser>
        <c:ser>
          <c:idx val="6"/>
          <c:order val="6"/>
          <c:tx>
            <c:strRef>
              <c:f>大專生!$A$210</c:f>
              <c:strCache>
                <c:ptCount val="1"/>
                <c:pt idx="0">
                  <c:v>定期工作訊息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大專生!$B$203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大專生!$B$210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7"/>
          <c:order val="7"/>
          <c:tx>
            <c:strRef>
              <c:f>大專生!$A$211</c:f>
              <c:strCache>
                <c:ptCount val="1"/>
                <c:pt idx="0">
                  <c:v>校內工讀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8518518518518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大專生!$B$203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大專生!$B$211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8"/>
          <c:order val="8"/>
          <c:tx>
            <c:strRef>
              <c:f>大專生!$A$212</c:f>
              <c:strCache>
                <c:ptCount val="1"/>
                <c:pt idx="0">
                  <c:v>校外工讀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1.388888888888897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大專生!$B$203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大專生!$B$212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9"/>
          <c:order val="9"/>
          <c:tx>
            <c:strRef>
              <c:f>大專生!$A$213</c:f>
              <c:strCache>
                <c:ptCount val="1"/>
                <c:pt idx="0">
                  <c:v>其他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大專生!$B$203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大專生!$A$214</c:f>
              <c:strCache>
                <c:ptCount val="1"/>
                <c:pt idx="0">
                  <c:v>沒有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大專生!$B$203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大專生!$B$214</c:f>
              <c:numCache>
                <c:formatCode>General</c:formatCode>
                <c:ptCount val="1"/>
                <c:pt idx="0">
                  <c:v>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80608"/>
        <c:axId val="124582144"/>
      </c:barChart>
      <c:catAx>
        <c:axId val="12458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582144"/>
        <c:crosses val="autoZero"/>
        <c:auto val="1"/>
        <c:lblAlgn val="ctr"/>
        <c:lblOffset val="100"/>
        <c:noMultiLvlLbl val="0"/>
      </c:catAx>
      <c:valAx>
        <c:axId val="1245821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4580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</xdr:row>
      <xdr:rowOff>85725</xdr:rowOff>
    </xdr:from>
    <xdr:to>
      <xdr:col>7</xdr:col>
      <xdr:colOff>485775</xdr:colOff>
      <xdr:row>23</xdr:row>
      <xdr:rowOff>95250</xdr:rowOff>
    </xdr:to>
    <xdr:graphicFrame macro="">
      <xdr:nvGraphicFramePr>
        <xdr:cNvPr id="2" name="圖表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44</xdr:row>
      <xdr:rowOff>9525</xdr:rowOff>
    </xdr:from>
    <xdr:to>
      <xdr:col>7</xdr:col>
      <xdr:colOff>600075</xdr:colOff>
      <xdr:row>64</xdr:row>
      <xdr:rowOff>19050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86</xdr:row>
      <xdr:rowOff>142875</xdr:rowOff>
    </xdr:from>
    <xdr:to>
      <xdr:col>7</xdr:col>
      <xdr:colOff>352425</xdr:colOff>
      <xdr:row>106</xdr:row>
      <xdr:rowOff>152400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133</xdr:row>
      <xdr:rowOff>47625</xdr:rowOff>
    </xdr:from>
    <xdr:to>
      <xdr:col>7</xdr:col>
      <xdr:colOff>352425</xdr:colOff>
      <xdr:row>153</xdr:row>
      <xdr:rowOff>57150</xdr:rowOff>
    </xdr:to>
    <xdr:graphicFrame macro="">
      <xdr:nvGraphicFramePr>
        <xdr:cNvPr id="5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152400</xdr:colOff>
      <xdr:row>175</xdr:row>
      <xdr:rowOff>95250</xdr:rowOff>
    </xdr:from>
    <xdr:to>
      <xdr:col>7</xdr:col>
      <xdr:colOff>504825</xdr:colOff>
      <xdr:row>195</xdr:row>
      <xdr:rowOff>104775</xdr:rowOff>
    </xdr:to>
    <xdr:graphicFrame macro="">
      <xdr:nvGraphicFramePr>
        <xdr:cNvPr id="6" name="圖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215</xdr:row>
      <xdr:rowOff>66675</xdr:rowOff>
    </xdr:from>
    <xdr:to>
      <xdr:col>8</xdr:col>
      <xdr:colOff>38100</xdr:colOff>
      <xdr:row>235</xdr:row>
      <xdr:rowOff>76200</xdr:rowOff>
    </xdr:to>
    <xdr:graphicFrame macro="">
      <xdr:nvGraphicFramePr>
        <xdr:cNvPr id="7" name="圖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2.&#23601;&#36628;&#32068;&#36039;&#26009;3-&#31098;&#31098;/00.&#22823;&#23560;&#26657;&#38498;&#30050;&#26989;&#29983;&#27969;&#21521;&#35519;&#26597;/101&#21488;&#24107;&#22823;&#30050;&#26989;&#29983;&#27969;&#21521;&#35519;&#26597;/101&#23416;&#24180;&#24230;&#30050;&#26989;&#28415;1&#24180;&#23416;&#29983;&#27969;&#21521;&#36861;&#36452;/101&#23416;&#24180;&#24230;&#30050;&#26989;&#28415;1&#24180;&#27969;&#21521;&#36861;&#36452;&#23436;&#25104;&#27284;1031118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學生問卷回收"/>
      <sheetName val="all"/>
      <sheetName val="碩士"/>
      <sheetName val="大專生"/>
    </sheetNames>
    <sheetDataSet>
      <sheetData sheetId="0"/>
      <sheetData sheetId="1"/>
      <sheetData sheetId="2"/>
      <sheetData sheetId="3">
        <row r="1">
          <cell r="B1" t="str">
            <v>人數</v>
          </cell>
        </row>
        <row r="2">
          <cell r="A2" t="str">
            <v>畢業人數</v>
          </cell>
          <cell r="B2">
            <v>1523</v>
          </cell>
        </row>
        <row r="3">
          <cell r="A3" t="str">
            <v>調查人數</v>
          </cell>
          <cell r="B3">
            <v>1364</v>
          </cell>
        </row>
        <row r="26">
          <cell r="B26" t="str">
            <v>人數</v>
          </cell>
        </row>
        <row r="27">
          <cell r="A27" t="str">
            <v>全職工作私人企業</v>
          </cell>
          <cell r="B27">
            <v>776</v>
          </cell>
        </row>
        <row r="28">
          <cell r="A28" t="str">
            <v>全職工作政府部門</v>
          </cell>
          <cell r="B28">
            <v>14</v>
          </cell>
        </row>
        <row r="29">
          <cell r="A29" t="str">
            <v>全職工作學校</v>
          </cell>
          <cell r="B29">
            <v>38</v>
          </cell>
        </row>
        <row r="30">
          <cell r="A30" t="str">
            <v>全職工作非營利機構</v>
          </cell>
          <cell r="B30">
            <v>9</v>
          </cell>
        </row>
        <row r="31">
          <cell r="A31" t="str">
            <v>全職工作創業</v>
          </cell>
          <cell r="B31">
            <v>16</v>
          </cell>
        </row>
        <row r="32">
          <cell r="A32" t="str">
            <v>全職工作自由工作者</v>
          </cell>
          <cell r="B32">
            <v>18</v>
          </cell>
        </row>
        <row r="33">
          <cell r="A33" t="str">
            <v>全職工作其他</v>
          </cell>
          <cell r="B33">
            <v>23</v>
          </cell>
        </row>
        <row r="34">
          <cell r="A34" t="str">
            <v>部分工時私人企業</v>
          </cell>
          <cell r="B34">
            <v>21</v>
          </cell>
        </row>
        <row r="35">
          <cell r="A35" t="str">
            <v>部分工時政府部門</v>
          </cell>
          <cell r="B35">
            <v>0</v>
          </cell>
        </row>
        <row r="36">
          <cell r="A36" t="str">
            <v>部分工時學校</v>
          </cell>
          <cell r="B36">
            <v>1</v>
          </cell>
        </row>
        <row r="37">
          <cell r="A37" t="str">
            <v>部分工時非營利機構</v>
          </cell>
          <cell r="B37">
            <v>0</v>
          </cell>
        </row>
        <row r="38">
          <cell r="A38" t="str">
            <v>部分工時創業</v>
          </cell>
          <cell r="B38">
            <v>3</v>
          </cell>
        </row>
        <row r="39">
          <cell r="A39" t="str">
            <v>部分工時自由工作者</v>
          </cell>
          <cell r="B39">
            <v>3</v>
          </cell>
        </row>
        <row r="40">
          <cell r="A40" t="str">
            <v>部分工時其他</v>
          </cell>
          <cell r="B40">
            <v>5</v>
          </cell>
        </row>
        <row r="41">
          <cell r="A41" t="str">
            <v>家管/料理家務者</v>
          </cell>
          <cell r="B41">
            <v>29</v>
          </cell>
        </row>
        <row r="42">
          <cell r="A42" t="str">
            <v>目前未就業</v>
          </cell>
          <cell r="B42">
            <v>408</v>
          </cell>
        </row>
        <row r="67">
          <cell r="B67" t="str">
            <v>人數</v>
          </cell>
        </row>
        <row r="68">
          <cell r="A68" t="str">
            <v>約20,000元以下</v>
          </cell>
          <cell r="B68">
            <v>24</v>
          </cell>
        </row>
        <row r="69">
          <cell r="A69" t="str">
            <v>約20,001元至22,000元</v>
          </cell>
          <cell r="B69">
            <v>39</v>
          </cell>
        </row>
        <row r="70">
          <cell r="A70" t="str">
            <v>約22,001元至25,000元</v>
          </cell>
          <cell r="B70">
            <v>239</v>
          </cell>
        </row>
        <row r="71">
          <cell r="A71" t="str">
            <v>約25,001元至28,000元</v>
          </cell>
          <cell r="B71">
            <v>229</v>
          </cell>
        </row>
        <row r="72">
          <cell r="A72" t="str">
            <v>約28,001元至31,000元</v>
          </cell>
          <cell r="B72">
            <v>109</v>
          </cell>
        </row>
        <row r="73">
          <cell r="A73" t="str">
            <v>約31,001元至34,000元</v>
          </cell>
          <cell r="B73">
            <v>69</v>
          </cell>
        </row>
        <row r="74">
          <cell r="A74" t="str">
            <v>約34,001元至37,000元</v>
          </cell>
          <cell r="B74">
            <v>26</v>
          </cell>
        </row>
        <row r="75">
          <cell r="A75" t="str">
            <v>約37,001元至40,000元</v>
          </cell>
          <cell r="B75">
            <v>26</v>
          </cell>
        </row>
        <row r="76">
          <cell r="A76" t="str">
            <v>約40,001元至45,000元</v>
          </cell>
          <cell r="B76">
            <v>17</v>
          </cell>
        </row>
        <row r="77">
          <cell r="A77" t="str">
            <v>約45,001元至50,000元</v>
          </cell>
          <cell r="B77">
            <v>7</v>
          </cell>
        </row>
        <row r="78">
          <cell r="A78" t="str">
            <v>約50,001元至55,000元</v>
          </cell>
          <cell r="B78">
            <v>8</v>
          </cell>
        </row>
        <row r="79">
          <cell r="A79" t="str">
            <v>約55,001元至60,000元</v>
          </cell>
          <cell r="B79">
            <v>3</v>
          </cell>
        </row>
        <row r="80">
          <cell r="A80" t="str">
            <v>約60,001元至65,000元</v>
          </cell>
          <cell r="B80">
            <v>2</v>
          </cell>
        </row>
        <row r="81">
          <cell r="A81" t="str">
            <v>約65,001元至70,000元</v>
          </cell>
          <cell r="B81">
            <v>1</v>
          </cell>
        </row>
        <row r="82">
          <cell r="A82" t="str">
            <v>約70,001元以上</v>
          </cell>
          <cell r="B82">
            <v>7</v>
          </cell>
        </row>
        <row r="83">
          <cell r="A83" t="str">
            <v>其他</v>
          </cell>
          <cell r="B83">
            <v>3</v>
          </cell>
        </row>
        <row r="84">
          <cell r="A84" t="str">
            <v>不方便回答</v>
          </cell>
          <cell r="B84">
            <v>120</v>
          </cell>
        </row>
        <row r="85">
          <cell r="A85" t="str">
            <v>未填寫</v>
          </cell>
          <cell r="B85">
            <v>435</v>
          </cell>
        </row>
        <row r="125">
          <cell r="B125" t="str">
            <v>人數</v>
          </cell>
        </row>
        <row r="126">
          <cell r="A126" t="str">
            <v>非常相符</v>
          </cell>
          <cell r="B126">
            <v>113</v>
          </cell>
        </row>
        <row r="127">
          <cell r="A127" t="str">
            <v>相符</v>
          </cell>
          <cell r="B127">
            <v>252</v>
          </cell>
        </row>
        <row r="128">
          <cell r="A128" t="str">
            <v>普通</v>
          </cell>
          <cell r="B128">
            <v>354</v>
          </cell>
        </row>
        <row r="129">
          <cell r="A129" t="str">
            <v>不相符</v>
          </cell>
          <cell r="B129">
            <v>137</v>
          </cell>
        </row>
        <row r="130">
          <cell r="A130" t="str">
            <v>非常不相符</v>
          </cell>
          <cell r="B130">
            <v>71</v>
          </cell>
        </row>
        <row r="131">
          <cell r="A131" t="str">
            <v>未填答</v>
          </cell>
          <cell r="B131">
            <v>437</v>
          </cell>
        </row>
        <row r="159">
          <cell r="B159" t="str">
            <v>人數</v>
          </cell>
        </row>
        <row r="160">
          <cell r="A160" t="str">
            <v>北部</v>
          </cell>
          <cell r="B160">
            <v>881</v>
          </cell>
        </row>
        <row r="161">
          <cell r="A161" t="str">
            <v>中部</v>
          </cell>
          <cell r="B161">
            <v>25</v>
          </cell>
        </row>
        <row r="162">
          <cell r="A162" t="str">
            <v>南部</v>
          </cell>
          <cell r="B162">
            <v>8</v>
          </cell>
        </row>
        <row r="163">
          <cell r="A163" t="str">
            <v>東部</v>
          </cell>
          <cell r="B163">
            <v>10</v>
          </cell>
        </row>
        <row r="164">
          <cell r="A164" t="str">
            <v>離島</v>
          </cell>
          <cell r="B164">
            <v>1</v>
          </cell>
        </row>
        <row r="165">
          <cell r="A165" t="str">
            <v>亞洲(港、澳、大陸)</v>
          </cell>
          <cell r="B165">
            <v>1</v>
          </cell>
        </row>
        <row r="166">
          <cell r="A166" t="str">
            <v>亞洲(非港、澳、大陸)</v>
          </cell>
          <cell r="B166">
            <v>2</v>
          </cell>
        </row>
        <row r="167">
          <cell r="A167" t="str">
            <v>大洋洲</v>
          </cell>
          <cell r="B167">
            <v>1</v>
          </cell>
        </row>
        <row r="168">
          <cell r="A168" t="str">
            <v>非洲</v>
          </cell>
          <cell r="B168">
            <v>0</v>
          </cell>
        </row>
        <row r="169">
          <cell r="A169" t="str">
            <v>歐洲</v>
          </cell>
          <cell r="B169">
            <v>0</v>
          </cell>
        </row>
        <row r="170">
          <cell r="A170" t="str">
            <v>北美洲</v>
          </cell>
          <cell r="B170">
            <v>0</v>
          </cell>
        </row>
        <row r="171">
          <cell r="A171" t="str">
            <v>中美洲</v>
          </cell>
          <cell r="B171">
            <v>0</v>
          </cell>
        </row>
        <row r="172">
          <cell r="A172" t="str">
            <v>南美洲</v>
          </cell>
          <cell r="B172">
            <v>0</v>
          </cell>
        </row>
        <row r="173">
          <cell r="A173" t="str">
            <v>未填寫</v>
          </cell>
          <cell r="B173">
            <v>435</v>
          </cell>
        </row>
        <row r="203">
          <cell r="B203" t="str">
            <v>人數</v>
          </cell>
        </row>
        <row r="204">
          <cell r="A204" t="str">
            <v>UCAN</v>
          </cell>
          <cell r="B204">
            <v>317</v>
          </cell>
        </row>
        <row r="205">
          <cell r="A205" t="str">
            <v>職涯諮詢、就業諮詢</v>
          </cell>
          <cell r="B205">
            <v>54</v>
          </cell>
        </row>
        <row r="206">
          <cell r="A206" t="str">
            <v>職涯發展課程及活動</v>
          </cell>
          <cell r="B206">
            <v>48</v>
          </cell>
        </row>
        <row r="207">
          <cell r="A207" t="str">
            <v>業界實習、參訪</v>
          </cell>
          <cell r="B207">
            <v>109</v>
          </cell>
        </row>
        <row r="208">
          <cell r="A208" t="str">
            <v>企業徵才說明</v>
          </cell>
          <cell r="B208">
            <v>50</v>
          </cell>
        </row>
        <row r="209">
          <cell r="A209" t="str">
            <v>校園企業徵才博覽會</v>
          </cell>
          <cell r="B209">
            <v>77</v>
          </cell>
        </row>
        <row r="210">
          <cell r="A210" t="str">
            <v>定期工作訊息</v>
          </cell>
          <cell r="B210">
            <v>2</v>
          </cell>
        </row>
        <row r="211">
          <cell r="A211" t="str">
            <v>校內工讀</v>
          </cell>
          <cell r="B211">
            <v>10</v>
          </cell>
        </row>
        <row r="212">
          <cell r="A212" t="str">
            <v>校外工讀</v>
          </cell>
          <cell r="B212">
            <v>28</v>
          </cell>
        </row>
        <row r="213">
          <cell r="A213" t="str">
            <v>其他</v>
          </cell>
          <cell r="B213">
            <v>0</v>
          </cell>
        </row>
        <row r="214">
          <cell r="A214" t="str">
            <v>沒有</v>
          </cell>
          <cell r="B214">
            <v>201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"/>
  <sheetViews>
    <sheetView tabSelected="1" workbookViewId="0">
      <selection activeCell="J7" sqref="J7"/>
    </sheetView>
  </sheetViews>
  <sheetFormatPr defaultRowHeight="12.75" x14ac:dyDescent="0.2"/>
  <cols>
    <col min="1" max="1" width="20.85546875" bestFit="1" customWidth="1"/>
  </cols>
  <sheetData>
    <row r="1" spans="1:3" ht="14.25" x14ac:dyDescent="0.25">
      <c r="A1" s="1" t="s">
        <v>0</v>
      </c>
      <c r="B1" s="1" t="s">
        <v>1</v>
      </c>
    </row>
    <row r="2" spans="1:3" ht="14.25" x14ac:dyDescent="0.25">
      <c r="A2" s="1" t="s">
        <v>2</v>
      </c>
      <c r="B2">
        <v>1523</v>
      </c>
      <c r="C2" s="2"/>
    </row>
    <row r="3" spans="1:3" ht="14.25" x14ac:dyDescent="0.25">
      <c r="A3" s="1" t="s">
        <v>3</v>
      </c>
      <c r="B3">
        <v>1364</v>
      </c>
      <c r="C3" s="3"/>
    </row>
    <row r="26" spans="1:8" ht="14.25" x14ac:dyDescent="0.25">
      <c r="A26" s="1" t="s">
        <v>4</v>
      </c>
      <c r="B26" s="1" t="s">
        <v>1</v>
      </c>
    </row>
    <row r="27" spans="1:8" ht="14.25" x14ac:dyDescent="0.25">
      <c r="A27" s="1" t="s">
        <v>5</v>
      </c>
      <c r="B27">
        <v>776</v>
      </c>
      <c r="C27" s="3"/>
      <c r="D27" s="2"/>
      <c r="G27" s="1"/>
      <c r="H27" s="3"/>
    </row>
    <row r="28" spans="1:8" ht="14.25" x14ac:dyDescent="0.25">
      <c r="A28" s="1" t="s">
        <v>6</v>
      </c>
      <c r="B28">
        <v>14</v>
      </c>
      <c r="C28" s="3"/>
    </row>
    <row r="29" spans="1:8" ht="14.25" x14ac:dyDescent="0.25">
      <c r="A29" s="1" t="s">
        <v>7</v>
      </c>
      <c r="B29">
        <v>38</v>
      </c>
      <c r="C29" s="3"/>
    </row>
    <row r="30" spans="1:8" ht="14.25" x14ac:dyDescent="0.25">
      <c r="A30" s="1" t="s">
        <v>8</v>
      </c>
      <c r="B30">
        <v>9</v>
      </c>
      <c r="C30" s="3"/>
    </row>
    <row r="31" spans="1:8" ht="14.25" x14ac:dyDescent="0.25">
      <c r="A31" s="1" t="s">
        <v>9</v>
      </c>
      <c r="B31">
        <v>16</v>
      </c>
      <c r="C31" s="3"/>
    </row>
    <row r="32" spans="1:8" ht="14.25" x14ac:dyDescent="0.25">
      <c r="A32" s="1" t="s">
        <v>10</v>
      </c>
      <c r="B32">
        <v>18</v>
      </c>
      <c r="C32" s="3"/>
    </row>
    <row r="33" spans="1:4" ht="14.25" x14ac:dyDescent="0.25">
      <c r="A33" s="1" t="s">
        <v>11</v>
      </c>
      <c r="B33">
        <v>23</v>
      </c>
      <c r="C33" s="3"/>
    </row>
    <row r="34" spans="1:4" ht="14.25" x14ac:dyDescent="0.25">
      <c r="A34" s="1" t="s">
        <v>12</v>
      </c>
      <c r="B34">
        <v>21</v>
      </c>
      <c r="C34" s="3"/>
      <c r="D34" s="2"/>
    </row>
    <row r="35" spans="1:4" ht="14.25" x14ac:dyDescent="0.25">
      <c r="A35" s="1" t="s">
        <v>13</v>
      </c>
      <c r="B35">
        <v>0</v>
      </c>
      <c r="C35" s="3"/>
    </row>
    <row r="36" spans="1:4" ht="14.25" x14ac:dyDescent="0.25">
      <c r="A36" s="1" t="s">
        <v>14</v>
      </c>
      <c r="B36">
        <v>1</v>
      </c>
      <c r="C36" s="3"/>
    </row>
    <row r="37" spans="1:4" ht="14.25" x14ac:dyDescent="0.25">
      <c r="A37" s="1" t="s">
        <v>15</v>
      </c>
      <c r="B37">
        <v>0</v>
      </c>
      <c r="C37" s="3"/>
    </row>
    <row r="38" spans="1:4" ht="14.25" x14ac:dyDescent="0.25">
      <c r="A38" s="1" t="s">
        <v>16</v>
      </c>
      <c r="B38">
        <v>3</v>
      </c>
      <c r="C38" s="3"/>
    </row>
    <row r="39" spans="1:4" ht="14.25" x14ac:dyDescent="0.25">
      <c r="A39" s="1" t="s">
        <v>17</v>
      </c>
      <c r="B39">
        <v>3</v>
      </c>
      <c r="C39" s="3"/>
    </row>
    <row r="40" spans="1:4" ht="14.25" x14ac:dyDescent="0.25">
      <c r="A40" s="1" t="s">
        <v>18</v>
      </c>
      <c r="B40">
        <v>5</v>
      </c>
      <c r="C40" s="3"/>
    </row>
    <row r="41" spans="1:4" ht="14.25" x14ac:dyDescent="0.25">
      <c r="A41" s="1" t="s">
        <v>19</v>
      </c>
      <c r="B41">
        <v>29</v>
      </c>
      <c r="C41" s="3"/>
    </row>
    <row r="42" spans="1:4" ht="14.25" x14ac:dyDescent="0.25">
      <c r="A42" s="1" t="s">
        <v>20</v>
      </c>
      <c r="B42">
        <v>408</v>
      </c>
      <c r="C42" s="3"/>
    </row>
    <row r="43" spans="1:4" x14ac:dyDescent="0.2">
      <c r="B43">
        <f>SUM(B27:B42)</f>
        <v>1364</v>
      </c>
    </row>
    <row r="67" spans="1:2" ht="14.25" x14ac:dyDescent="0.25">
      <c r="A67" s="1" t="s">
        <v>21</v>
      </c>
      <c r="B67" s="1" t="s">
        <v>22</v>
      </c>
    </row>
    <row r="68" spans="1:2" ht="14.25" x14ac:dyDescent="0.25">
      <c r="A68" s="4" t="s">
        <v>23</v>
      </c>
      <c r="B68">
        <v>24</v>
      </c>
    </row>
    <row r="69" spans="1:2" ht="14.25" x14ac:dyDescent="0.25">
      <c r="A69" s="4" t="s">
        <v>24</v>
      </c>
      <c r="B69">
        <v>39</v>
      </c>
    </row>
    <row r="70" spans="1:2" ht="14.25" x14ac:dyDescent="0.25">
      <c r="A70" s="4" t="s">
        <v>25</v>
      </c>
      <c r="B70">
        <v>239</v>
      </c>
    </row>
    <row r="71" spans="1:2" ht="14.25" x14ac:dyDescent="0.25">
      <c r="A71" s="4" t="s">
        <v>26</v>
      </c>
      <c r="B71">
        <v>229</v>
      </c>
    </row>
    <row r="72" spans="1:2" ht="14.25" x14ac:dyDescent="0.25">
      <c r="A72" s="4" t="s">
        <v>27</v>
      </c>
      <c r="B72">
        <v>109</v>
      </c>
    </row>
    <row r="73" spans="1:2" ht="14.25" x14ac:dyDescent="0.25">
      <c r="A73" s="4" t="s">
        <v>28</v>
      </c>
      <c r="B73">
        <v>69</v>
      </c>
    </row>
    <row r="74" spans="1:2" ht="14.25" x14ac:dyDescent="0.25">
      <c r="A74" s="4" t="s">
        <v>29</v>
      </c>
      <c r="B74">
        <v>26</v>
      </c>
    </row>
    <row r="75" spans="1:2" ht="14.25" x14ac:dyDescent="0.25">
      <c r="A75" s="4" t="s">
        <v>30</v>
      </c>
      <c r="B75">
        <v>26</v>
      </c>
    </row>
    <row r="76" spans="1:2" ht="14.25" x14ac:dyDescent="0.25">
      <c r="A76" s="4" t="s">
        <v>31</v>
      </c>
      <c r="B76">
        <v>17</v>
      </c>
    </row>
    <row r="77" spans="1:2" ht="14.25" x14ac:dyDescent="0.25">
      <c r="A77" s="4" t="s">
        <v>32</v>
      </c>
      <c r="B77">
        <v>7</v>
      </c>
    </row>
    <row r="78" spans="1:2" ht="14.25" x14ac:dyDescent="0.25">
      <c r="A78" s="4" t="s">
        <v>33</v>
      </c>
      <c r="B78">
        <v>8</v>
      </c>
    </row>
    <row r="79" spans="1:2" ht="14.25" x14ac:dyDescent="0.25">
      <c r="A79" s="4" t="s">
        <v>34</v>
      </c>
      <c r="B79">
        <v>3</v>
      </c>
    </row>
    <row r="80" spans="1:2" ht="14.25" x14ac:dyDescent="0.25">
      <c r="A80" s="4" t="s">
        <v>35</v>
      </c>
      <c r="B80">
        <v>2</v>
      </c>
    </row>
    <row r="81" spans="1:2" ht="14.25" x14ac:dyDescent="0.25">
      <c r="A81" s="4" t="s">
        <v>36</v>
      </c>
      <c r="B81">
        <v>1</v>
      </c>
    </row>
    <row r="82" spans="1:2" ht="14.25" x14ac:dyDescent="0.25">
      <c r="A82" s="4" t="s">
        <v>37</v>
      </c>
      <c r="B82">
        <v>7</v>
      </c>
    </row>
    <row r="83" spans="1:2" ht="14.25" x14ac:dyDescent="0.25">
      <c r="A83" s="1" t="s">
        <v>38</v>
      </c>
      <c r="B83">
        <v>3</v>
      </c>
    </row>
    <row r="84" spans="1:2" ht="14.25" x14ac:dyDescent="0.25">
      <c r="A84" s="1" t="s">
        <v>39</v>
      </c>
      <c r="B84">
        <v>120</v>
      </c>
    </row>
    <row r="85" spans="1:2" ht="14.25" x14ac:dyDescent="0.25">
      <c r="A85" s="5" t="s">
        <v>40</v>
      </c>
      <c r="B85">
        <v>435</v>
      </c>
    </row>
    <row r="86" spans="1:2" x14ac:dyDescent="0.2">
      <c r="A86" s="4"/>
      <c r="B86">
        <f>SUM(B68:B85)</f>
        <v>1364</v>
      </c>
    </row>
    <row r="87" spans="1:2" x14ac:dyDescent="0.2">
      <c r="A87" s="4"/>
    </row>
    <row r="125" spans="1:2" ht="14.25" x14ac:dyDescent="0.25">
      <c r="A125" s="1" t="s">
        <v>41</v>
      </c>
      <c r="B125" s="1" t="s">
        <v>42</v>
      </c>
    </row>
    <row r="126" spans="1:2" ht="14.25" x14ac:dyDescent="0.25">
      <c r="A126" s="1" t="s">
        <v>43</v>
      </c>
      <c r="B126">
        <v>113</v>
      </c>
    </row>
    <row r="127" spans="1:2" ht="14.25" x14ac:dyDescent="0.25">
      <c r="A127" s="1" t="s">
        <v>44</v>
      </c>
      <c r="B127">
        <v>252</v>
      </c>
    </row>
    <row r="128" spans="1:2" ht="14.25" x14ac:dyDescent="0.25">
      <c r="A128" s="1" t="s">
        <v>45</v>
      </c>
      <c r="B128">
        <v>354</v>
      </c>
    </row>
    <row r="129" spans="1:2" ht="14.25" x14ac:dyDescent="0.25">
      <c r="A129" s="1" t="s">
        <v>46</v>
      </c>
      <c r="B129">
        <v>137</v>
      </c>
    </row>
    <row r="130" spans="1:2" ht="14.25" x14ac:dyDescent="0.25">
      <c r="A130" s="1" t="s">
        <v>47</v>
      </c>
      <c r="B130">
        <v>71</v>
      </c>
    </row>
    <row r="131" spans="1:2" ht="14.25" x14ac:dyDescent="0.25">
      <c r="A131" s="1" t="s">
        <v>48</v>
      </c>
      <c r="B131">
        <v>437</v>
      </c>
    </row>
    <row r="132" spans="1:2" x14ac:dyDescent="0.2">
      <c r="B132">
        <f>SUM(B126:B131)</f>
        <v>1364</v>
      </c>
    </row>
    <row r="159" spans="1:2" ht="14.25" x14ac:dyDescent="0.25">
      <c r="A159" s="1" t="s">
        <v>49</v>
      </c>
      <c r="B159" s="1" t="s">
        <v>50</v>
      </c>
    </row>
    <row r="160" spans="1:2" ht="14.25" x14ac:dyDescent="0.25">
      <c r="A160" s="1" t="s">
        <v>51</v>
      </c>
      <c r="B160">
        <v>881</v>
      </c>
    </row>
    <row r="161" spans="1:2" ht="14.25" x14ac:dyDescent="0.25">
      <c r="A161" s="1" t="s">
        <v>52</v>
      </c>
      <c r="B161">
        <v>25</v>
      </c>
    </row>
    <row r="162" spans="1:2" ht="14.25" x14ac:dyDescent="0.25">
      <c r="A162" s="1" t="s">
        <v>53</v>
      </c>
      <c r="B162">
        <v>8</v>
      </c>
    </row>
    <row r="163" spans="1:2" ht="14.25" x14ac:dyDescent="0.25">
      <c r="A163" s="1" t="s">
        <v>54</v>
      </c>
      <c r="B163">
        <v>10</v>
      </c>
    </row>
    <row r="164" spans="1:2" ht="14.25" x14ac:dyDescent="0.25">
      <c r="A164" s="1" t="s">
        <v>55</v>
      </c>
      <c r="B164">
        <v>1</v>
      </c>
    </row>
    <row r="165" spans="1:2" ht="14.25" x14ac:dyDescent="0.25">
      <c r="A165" s="1" t="s">
        <v>56</v>
      </c>
      <c r="B165">
        <v>1</v>
      </c>
    </row>
    <row r="166" spans="1:2" ht="14.25" x14ac:dyDescent="0.25">
      <c r="A166" s="1" t="s">
        <v>57</v>
      </c>
      <c r="B166">
        <v>2</v>
      </c>
    </row>
    <row r="167" spans="1:2" ht="14.25" x14ac:dyDescent="0.25">
      <c r="A167" s="1" t="s">
        <v>58</v>
      </c>
      <c r="B167">
        <v>1</v>
      </c>
    </row>
    <row r="168" spans="1:2" ht="14.25" x14ac:dyDescent="0.25">
      <c r="A168" s="1" t="s">
        <v>59</v>
      </c>
      <c r="B168">
        <v>0</v>
      </c>
    </row>
    <row r="169" spans="1:2" ht="14.25" x14ac:dyDescent="0.25">
      <c r="A169" s="1" t="s">
        <v>60</v>
      </c>
      <c r="B169">
        <v>0</v>
      </c>
    </row>
    <row r="170" spans="1:2" ht="14.25" x14ac:dyDescent="0.25">
      <c r="A170" s="1" t="s">
        <v>61</v>
      </c>
      <c r="B170">
        <v>0</v>
      </c>
    </row>
    <row r="171" spans="1:2" ht="14.25" x14ac:dyDescent="0.25">
      <c r="A171" s="1" t="s">
        <v>62</v>
      </c>
      <c r="B171">
        <v>0</v>
      </c>
    </row>
    <row r="172" spans="1:2" ht="14.25" x14ac:dyDescent="0.25">
      <c r="A172" s="1" t="s">
        <v>63</v>
      </c>
      <c r="B172">
        <v>0</v>
      </c>
    </row>
    <row r="173" spans="1:2" ht="14.25" x14ac:dyDescent="0.25">
      <c r="A173" s="1" t="s">
        <v>64</v>
      </c>
      <c r="B173">
        <v>435</v>
      </c>
    </row>
    <row r="174" spans="1:2" x14ac:dyDescent="0.2">
      <c r="B174">
        <f>SUM(B160:B173)</f>
        <v>1364</v>
      </c>
    </row>
    <row r="203" spans="1:2" ht="14.25" x14ac:dyDescent="0.25">
      <c r="A203" s="1" t="s">
        <v>65</v>
      </c>
      <c r="B203" s="1" t="s">
        <v>42</v>
      </c>
    </row>
    <row r="204" spans="1:2" x14ac:dyDescent="0.2">
      <c r="A204" t="s">
        <v>66</v>
      </c>
      <c r="B204">
        <v>317</v>
      </c>
    </row>
    <row r="205" spans="1:2" ht="14.25" x14ac:dyDescent="0.25">
      <c r="A205" s="1" t="s">
        <v>67</v>
      </c>
      <c r="B205">
        <v>54</v>
      </c>
    </row>
    <row r="206" spans="1:2" ht="14.25" x14ac:dyDescent="0.25">
      <c r="A206" s="1" t="s">
        <v>68</v>
      </c>
      <c r="B206">
        <v>48</v>
      </c>
    </row>
    <row r="207" spans="1:2" ht="14.25" x14ac:dyDescent="0.25">
      <c r="A207" s="1" t="s">
        <v>69</v>
      </c>
      <c r="B207">
        <v>109</v>
      </c>
    </row>
    <row r="208" spans="1:2" ht="14.25" x14ac:dyDescent="0.25">
      <c r="A208" s="1" t="s">
        <v>70</v>
      </c>
      <c r="B208">
        <v>50</v>
      </c>
    </row>
    <row r="209" spans="1:2" ht="14.25" x14ac:dyDescent="0.25">
      <c r="A209" s="1" t="s">
        <v>71</v>
      </c>
      <c r="B209">
        <v>77</v>
      </c>
    </row>
    <row r="210" spans="1:2" ht="14.25" x14ac:dyDescent="0.25">
      <c r="A210" s="1" t="s">
        <v>72</v>
      </c>
      <c r="B210">
        <v>2</v>
      </c>
    </row>
    <row r="211" spans="1:2" ht="14.25" x14ac:dyDescent="0.25">
      <c r="A211" s="1" t="s">
        <v>73</v>
      </c>
      <c r="B211">
        <v>10</v>
      </c>
    </row>
    <row r="212" spans="1:2" ht="14.25" x14ac:dyDescent="0.25">
      <c r="A212" s="1" t="s">
        <v>74</v>
      </c>
      <c r="B212">
        <v>28</v>
      </c>
    </row>
    <row r="213" spans="1:2" ht="14.25" x14ac:dyDescent="0.25">
      <c r="A213" s="1" t="s">
        <v>75</v>
      </c>
      <c r="B213">
        <v>0</v>
      </c>
    </row>
    <row r="214" spans="1:2" ht="14.25" x14ac:dyDescent="0.25">
      <c r="A214" s="1" t="s">
        <v>76</v>
      </c>
      <c r="B214">
        <v>201</v>
      </c>
    </row>
    <row r="215" spans="1:2" ht="14.25" x14ac:dyDescent="0.25">
      <c r="A215" s="1"/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大專生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</dc:creator>
  <cp:lastModifiedBy>jam</cp:lastModifiedBy>
  <dcterms:created xsi:type="dcterms:W3CDTF">2014-11-25T08:16:59Z</dcterms:created>
  <dcterms:modified xsi:type="dcterms:W3CDTF">2014-11-25T08:17:33Z</dcterms:modified>
</cp:coreProperties>
</file>